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908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serge/OneDrive/AJ/2017/1202_lakes/"/>
    </mc:Choice>
  </mc:AlternateContent>
  <bookViews>
    <workbookView xWindow="0" yWindow="0" windowWidth="33600" windowHeight="21000"/>
  </bookViews>
  <sheets>
    <sheet name="Results Multisport" sheetId="3" r:id="rId1"/>
    <sheet name="Results O-Duathlon" sheetId="5" r:id="rId2"/>
  </sheets>
  <definedNames>
    <definedName name="_xlnm._FilterDatabase" localSheetId="0" hidden="1">'Results Multisport'!$A$1:$T$22</definedName>
    <definedName name="_xlnm._FilterDatabase" localSheetId="1" hidden="1">'Results O-Duathlon'!$A$1:$AA$8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5" i="5" l="1"/>
  <c r="V7" i="5"/>
  <c r="V3" i="5"/>
  <c r="V4" i="5"/>
  <c r="V8" i="5"/>
  <c r="V6" i="5"/>
  <c r="V2" i="5"/>
</calcChain>
</file>

<file path=xl/sharedStrings.xml><?xml version="1.0" encoding="utf-8"?>
<sst xmlns="http://schemas.openxmlformats.org/spreadsheetml/2006/main" count="150" uniqueCount="85">
  <si>
    <t>FINISH</t>
  </si>
  <si>
    <t>Team Name</t>
  </si>
  <si>
    <t>START TIME</t>
  </si>
  <si>
    <t>RACE TIME</t>
  </si>
  <si>
    <t>CP Penalties</t>
  </si>
  <si>
    <t>CORRECTED TIME</t>
  </si>
  <si>
    <t>NOTES</t>
  </si>
  <si>
    <t>Category</t>
  </si>
  <si>
    <t>Name</t>
  </si>
  <si>
    <t>TA1 in</t>
  </si>
  <si>
    <t>TA1 out</t>
  </si>
  <si>
    <t>TA2 in</t>
  </si>
  <si>
    <t>TA2 out</t>
  </si>
  <si>
    <t>Division</t>
  </si>
  <si>
    <t>Old Mate Racing - B</t>
  </si>
  <si>
    <t>Old Mate Racing - A</t>
  </si>
  <si>
    <t xml:space="preserve">Tri-X Performance </t>
  </si>
  <si>
    <t>Allan &amp; Kirsty</t>
  </si>
  <si>
    <t>Paul Young</t>
  </si>
  <si>
    <t>Jarrod Peachey</t>
  </si>
  <si>
    <t>Rodney Smith</t>
  </si>
  <si>
    <t>Matt Young</t>
  </si>
  <si>
    <t>Wendy Mcalpine</t>
  </si>
  <si>
    <t>Rick Whitehouse</t>
  </si>
  <si>
    <t>Wayne Davey</t>
  </si>
  <si>
    <t>Tim Boote</t>
  </si>
  <si>
    <t>Paul Smith</t>
  </si>
  <si>
    <t>Simon Vandestadt</t>
  </si>
  <si>
    <t>Michael Ponting</t>
  </si>
  <si>
    <t>Alan Leenaerts</t>
  </si>
  <si>
    <t>Ian Franzke</t>
  </si>
  <si>
    <t>Eric Van Doorn</t>
  </si>
  <si>
    <t>Rob Preston</t>
  </si>
  <si>
    <t>James Rush</t>
  </si>
  <si>
    <t>Kirsty Garlick
Allan Flick</t>
  </si>
  <si>
    <t>Malcolm Stone
Greg Stannard</t>
  </si>
  <si>
    <t>Chris Brady
Michael Brady</t>
  </si>
  <si>
    <t>Sara &amp; Kate</t>
  </si>
  <si>
    <t>Sara Morse
Kate Elphic
Kate Elphic</t>
  </si>
  <si>
    <t>Brad Fisher
Tom Fisher
John Morton</t>
  </si>
  <si>
    <t>AR Duo</t>
  </si>
  <si>
    <t>Relay team</t>
  </si>
  <si>
    <t>Individual male</t>
  </si>
  <si>
    <t>Individual female</t>
  </si>
  <si>
    <t>Male</t>
  </si>
  <si>
    <t>Mixed</t>
  </si>
  <si>
    <t>Female</t>
  </si>
  <si>
    <t>Veteran (over 40)</t>
  </si>
  <si>
    <t>Open</t>
  </si>
  <si>
    <t>Vintage (over 50)</t>
  </si>
  <si>
    <t>Kayak
course B</t>
  </si>
  <si>
    <t>TA1 time</t>
  </si>
  <si>
    <t>Bike</t>
  </si>
  <si>
    <t>TA2 time</t>
  </si>
  <si>
    <t>mispunch</t>
  </si>
  <si>
    <t>Run time</t>
  </si>
  <si>
    <t>Bib</t>
  </si>
  <si>
    <t>Overall
position</t>
  </si>
  <si>
    <t>Category Position</t>
  </si>
  <si>
    <t>Division
Position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</si>
  <si>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</si>
  <si>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</si>
  <si>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</si>
  <si>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</si>
  <si>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</si>
  <si>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</si>
  <si>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</si>
  <si>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</si>
  <si>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</si>
  <si>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</si>
  <si>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</si>
  <si>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</si>
  <si>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</si>
  <si>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</si>
  <si>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</si>
  <si>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 xml:space="preserve">CP#2 penalty 20 | CP#9 penalty 20 | CP#10 penalty 20 | CP#11 penalty 20 | CP#13 penalty 20 | CP#14 penalty 20 | CP#15 penalty 20 | </t>
  </si>
  <si>
    <t>Carolyn Jackson</t>
  </si>
  <si>
    <t>Kathryn Preston</t>
  </si>
  <si>
    <t>Tegan Belfrage</t>
  </si>
  <si>
    <t>Ash Crawford</t>
  </si>
  <si>
    <t xml:space="preserve">Male </t>
  </si>
  <si>
    <t>Misha Svyatitskiy</t>
  </si>
  <si>
    <t>Nick Svyatitskiy</t>
  </si>
  <si>
    <t>O-Duo</t>
  </si>
  <si>
    <t>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</si>
</sst>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21" fontId="0" fillId="0" borderId="1" xfId="0" applyNumberFormat="1" applyBorder="1"/>
    <xf numFmtId="46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2" xfId="0" applyFill="1" applyBorder="1"/>
    <xf numFmtId="0" fontId="0" fillId="0" borderId="1" xfId="0" applyFill="1" applyBorder="1" applyAlignment="1">
      <alignment wrapText="1"/>
    </xf>
    <xf numFmtId="0" fontId="4" fillId="0" borderId="1" xfId="0" applyFont="1" applyBorder="1"/>
    <xf numFmtId="0" fontId="0" fillId="0" borderId="2" xfId="0" applyBorder="1"/>
    <xf numFmtId="21" fontId="0" fillId="0" borderId="1" xfId="0" applyNumberFormat="1" applyFill="1" applyBorder="1" applyAlignment="1">
      <alignment horizontal="left"/>
    </xf>
    <xf numFmtId="164" fontId="0" fillId="0" borderId="2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wrapText="1"/>
    </xf>
    <xf numFmtId="164" fontId="0" fillId="0" borderId="1" xfId="0" applyNumberFormat="1" applyFill="1" applyBorder="1" applyAlignment="1">
      <alignment horizontal="left" vertical="center"/>
    </xf>
    <xf numFmtId="21" fontId="0" fillId="0" borderId="2" xfId="0" applyNumberForma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46" fontId="0" fillId="0" borderId="1" xfId="0" applyNumberFormat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wrapText="1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9FF33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22"/>
  <sheetViews>
    <sheetView tabSelected="1" zoomScale="110" zoomScaleNormal="110" workbookViewId="0">
      <selection activeCell="D29" sqref="D29"/>
    </sheetView>
  </sheetViews>
  <sheetFormatPr baseColWidth="10" defaultColWidth="8.83203125" defaultRowHeight="15" x14ac:dyDescent="0.2"/>
  <cols>
    <col min="1" max="1" width="9.83203125" customWidth="1"/>
    <col min="2" max="2" width="16.5" style="4" customWidth="1"/>
    <col min="3" max="4" width="14.1640625" style="5" customWidth="1"/>
    <col min="5" max="5" width="17" customWidth="1"/>
    <col min="6" max="6" width="9.6640625" customWidth="1"/>
    <col min="7" max="14" width="12.83203125" customWidth="1"/>
    <col min="15" max="16" width="13" customWidth="1"/>
    <col min="17" max="17" width="10.1640625" customWidth="1"/>
  </cols>
  <sheetData>
    <row r="1" spans="1:20" s="2" customFormat="1" ht="30" x14ac:dyDescent="0.2">
      <c r="A1" s="21" t="s">
        <v>56</v>
      </c>
      <c r="B1" s="25" t="s">
        <v>1</v>
      </c>
      <c r="C1" s="26" t="s">
        <v>7</v>
      </c>
      <c r="D1" s="21" t="s">
        <v>13</v>
      </c>
      <c r="E1" s="26" t="s">
        <v>8</v>
      </c>
      <c r="F1" s="27" t="s">
        <v>2</v>
      </c>
      <c r="G1" s="28" t="s">
        <v>9</v>
      </c>
      <c r="H1" s="24" t="s">
        <v>50</v>
      </c>
      <c r="I1" s="28" t="s">
        <v>10</v>
      </c>
      <c r="J1" s="23" t="s">
        <v>51</v>
      </c>
      <c r="K1" s="28" t="s">
        <v>11</v>
      </c>
      <c r="L1" s="23" t="s">
        <v>52</v>
      </c>
      <c r="M1" s="28" t="s">
        <v>12</v>
      </c>
      <c r="N1" s="23" t="s">
        <v>53</v>
      </c>
      <c r="O1" s="28" t="s">
        <v>0</v>
      </c>
      <c r="P1" s="23" t="s">
        <v>55</v>
      </c>
      <c r="Q1" s="25" t="s">
        <v>3</v>
      </c>
      <c r="R1" s="29" t="s">
        <v>57</v>
      </c>
      <c r="S1" s="29" t="s">
        <v>58</v>
      </c>
      <c r="T1" s="29" t="s">
        <v>59</v>
      </c>
    </row>
    <row r="2" spans="1:20" s="3" customFormat="1" ht="45" x14ac:dyDescent="0.2">
      <c r="A2" s="3">
        <v>14</v>
      </c>
      <c r="B2" s="1" t="s">
        <v>16</v>
      </c>
      <c r="C2" s="3" t="s">
        <v>41</v>
      </c>
      <c r="D2" s="3" t="s">
        <v>44</v>
      </c>
      <c r="E2" s="10" t="s">
        <v>39</v>
      </c>
      <c r="F2" s="13">
        <v>0.29930555555555555</v>
      </c>
      <c r="G2" s="13">
        <v>0.33938657407407408</v>
      </c>
      <c r="H2" s="13">
        <v>4.008101851851853E-2</v>
      </c>
      <c r="I2" s="13">
        <v>0.33951388888888889</v>
      </c>
      <c r="J2" s="13">
        <v>1.2731481481481621E-4</v>
      </c>
      <c r="K2" s="13">
        <v>0.38412037037037039</v>
      </c>
      <c r="L2" s="13">
        <v>4.4606481481481497E-2</v>
      </c>
      <c r="M2" s="13">
        <v>0.38416666666666671</v>
      </c>
      <c r="N2" s="13">
        <v>4.6296296296322037E-5</v>
      </c>
      <c r="O2" s="13">
        <v>0.43489583333333331</v>
      </c>
      <c r="P2" s="13">
        <v>5.0729166666666603E-2</v>
      </c>
      <c r="Q2" s="13">
        <v>0.13559027777777777</v>
      </c>
      <c r="R2" s="3">
        <v>1</v>
      </c>
      <c r="S2" s="3">
        <v>1</v>
      </c>
      <c r="T2" s="3">
        <v>1</v>
      </c>
    </row>
    <row r="3" spans="1:20" s="3" customFormat="1" x14ac:dyDescent="0.2">
      <c r="A3" s="3">
        <v>34</v>
      </c>
      <c r="C3" s="3" t="s">
        <v>42</v>
      </c>
      <c r="D3" s="1" t="s">
        <v>48</v>
      </c>
      <c r="E3" s="3" t="s">
        <v>25</v>
      </c>
      <c r="F3" s="17">
        <v>0.29930555555555555</v>
      </c>
      <c r="G3" s="15"/>
      <c r="H3" s="13" t="s">
        <v>54</v>
      </c>
      <c r="I3" s="13">
        <v>0.33671296296296299</v>
      </c>
      <c r="J3" s="13" t="s">
        <v>54</v>
      </c>
      <c r="K3" s="13">
        <v>0.38339120370370372</v>
      </c>
      <c r="L3" s="13">
        <v>4.6678240740740728E-2</v>
      </c>
      <c r="M3" s="15"/>
      <c r="N3" s="13" t="s">
        <v>54</v>
      </c>
      <c r="O3" s="13">
        <v>0.43519675925925921</v>
      </c>
      <c r="P3" s="13" t="s">
        <v>54</v>
      </c>
      <c r="Q3" s="13">
        <v>0.13589120370370367</v>
      </c>
      <c r="R3" s="3">
        <v>2</v>
      </c>
      <c r="S3" s="3">
        <v>1</v>
      </c>
      <c r="T3" s="3">
        <v>1</v>
      </c>
    </row>
    <row r="4" spans="1:20" s="3" customFormat="1" x14ac:dyDescent="0.2">
      <c r="A4" s="3">
        <v>42</v>
      </c>
      <c r="B4" s="11"/>
      <c r="C4" s="3" t="s">
        <v>42</v>
      </c>
      <c r="D4" s="1" t="s">
        <v>48</v>
      </c>
      <c r="E4" s="11" t="s">
        <v>32</v>
      </c>
      <c r="F4" s="17">
        <v>0.29930555555555555</v>
      </c>
      <c r="G4" s="13">
        <v>0.33721064814814811</v>
      </c>
      <c r="H4" s="13">
        <v>3.790509259259256E-2</v>
      </c>
      <c r="I4" s="13">
        <v>0.33809027777777773</v>
      </c>
      <c r="J4" s="13">
        <v>8.796296296296191E-4</v>
      </c>
      <c r="K4" s="13">
        <v>0.38792824074074073</v>
      </c>
      <c r="L4" s="13">
        <v>4.9837962962963001E-2</v>
      </c>
      <c r="M4" s="13">
        <v>0.38861111111111107</v>
      </c>
      <c r="N4" s="13">
        <v>6.8287037037034759E-4</v>
      </c>
      <c r="O4" s="13">
        <v>0.44255787037037037</v>
      </c>
      <c r="P4" s="13">
        <v>5.3946759259259291E-2</v>
      </c>
      <c r="Q4" s="13">
        <v>0.14325231481481482</v>
      </c>
      <c r="R4" s="3">
        <v>3</v>
      </c>
      <c r="S4" s="3">
        <v>2</v>
      </c>
      <c r="T4" s="3">
        <v>2</v>
      </c>
    </row>
    <row r="5" spans="1:20" s="3" customFormat="1" x14ac:dyDescent="0.2">
      <c r="A5" s="3">
        <v>40</v>
      </c>
      <c r="B5" s="11"/>
      <c r="C5" s="3" t="s">
        <v>42</v>
      </c>
      <c r="D5" s="1" t="s">
        <v>47</v>
      </c>
      <c r="E5" s="11" t="s">
        <v>30</v>
      </c>
      <c r="F5" s="17">
        <v>0.29930555555555555</v>
      </c>
      <c r="G5" s="13">
        <v>0.3371527777777778</v>
      </c>
      <c r="H5" s="13">
        <v>3.7847222222222254E-2</v>
      </c>
      <c r="I5" s="13">
        <v>0.33812500000000001</v>
      </c>
      <c r="J5" s="13">
        <v>9.7222222222220767E-4</v>
      </c>
      <c r="K5" s="13">
        <v>0.39244212962962965</v>
      </c>
      <c r="L5" s="13">
        <v>5.4317129629629646E-2</v>
      </c>
      <c r="M5" s="13">
        <v>0.39348379629629626</v>
      </c>
      <c r="N5" s="13">
        <v>1.0416666666666075E-3</v>
      </c>
      <c r="O5" s="13">
        <v>0.44738425925925923</v>
      </c>
      <c r="P5" s="13">
        <v>5.3900462962962969E-2</v>
      </c>
      <c r="Q5" s="13">
        <v>0.14807870370370368</v>
      </c>
      <c r="R5" s="3">
        <v>4</v>
      </c>
      <c r="S5" s="3">
        <v>3</v>
      </c>
      <c r="T5" s="3">
        <v>1</v>
      </c>
    </row>
    <row r="6" spans="1:20" s="3" customFormat="1" x14ac:dyDescent="0.2">
      <c r="A6" s="3">
        <v>22</v>
      </c>
      <c r="B6" s="1"/>
      <c r="C6" s="3" t="s">
        <v>42</v>
      </c>
      <c r="D6" s="1" t="s">
        <v>48</v>
      </c>
      <c r="E6" s="1" t="s">
        <v>19</v>
      </c>
      <c r="F6" s="17">
        <v>0.29930555555555555</v>
      </c>
      <c r="G6" s="13">
        <v>0.3385185185185185</v>
      </c>
      <c r="H6" s="13">
        <v>3.9212962962962949E-2</v>
      </c>
      <c r="I6" s="13">
        <v>0.33968749999999998</v>
      </c>
      <c r="J6" s="13">
        <v>1.1689814814814792E-3</v>
      </c>
      <c r="K6" s="13">
        <v>0.3923726851851852</v>
      </c>
      <c r="L6" s="13">
        <v>5.2685185185185224E-2</v>
      </c>
      <c r="M6" s="13">
        <v>0.39362268518518517</v>
      </c>
      <c r="N6" s="13">
        <v>1.2499999999999734E-3</v>
      </c>
      <c r="O6" s="13">
        <v>0.45553240740740741</v>
      </c>
      <c r="P6" s="13">
        <v>6.1909722222222241E-2</v>
      </c>
      <c r="Q6" s="13">
        <v>0.15622685185185187</v>
      </c>
      <c r="R6" s="3">
        <v>5</v>
      </c>
      <c r="S6" s="3">
        <v>4</v>
      </c>
      <c r="T6" s="3">
        <v>3</v>
      </c>
    </row>
    <row r="7" spans="1:20" s="3" customFormat="1" ht="15" customHeight="1" x14ac:dyDescent="0.2">
      <c r="A7" s="3">
        <v>21</v>
      </c>
      <c r="B7" s="1"/>
      <c r="C7" s="3" t="s">
        <v>42</v>
      </c>
      <c r="D7" s="1" t="s">
        <v>47</v>
      </c>
      <c r="E7" s="1" t="s">
        <v>18</v>
      </c>
      <c r="F7" s="14">
        <v>0.29930555555555555</v>
      </c>
      <c r="G7" s="13">
        <v>0.33997685185185184</v>
      </c>
      <c r="H7" s="13">
        <v>4.0671296296296289E-2</v>
      </c>
      <c r="I7" s="13">
        <v>0.34281249999999996</v>
      </c>
      <c r="J7" s="13">
        <v>2.8356481481481288E-3</v>
      </c>
      <c r="K7" s="13">
        <v>0.39703703703703702</v>
      </c>
      <c r="L7" s="13">
        <v>5.4224537037037057E-2</v>
      </c>
      <c r="M7" s="13">
        <v>0.39812500000000001</v>
      </c>
      <c r="N7" s="13">
        <v>1.087962962962985E-3</v>
      </c>
      <c r="O7" s="13">
        <v>0.46427083333333335</v>
      </c>
      <c r="P7" s="13">
        <v>6.6145833333333348E-2</v>
      </c>
      <c r="Q7" s="13">
        <v>0.16496527777777781</v>
      </c>
      <c r="R7" s="3">
        <v>6</v>
      </c>
      <c r="S7" s="3">
        <v>5</v>
      </c>
      <c r="T7" s="3">
        <v>2</v>
      </c>
    </row>
    <row r="8" spans="1:20" s="3" customFormat="1" x14ac:dyDescent="0.2">
      <c r="A8" s="3">
        <v>39</v>
      </c>
      <c r="B8" s="11"/>
      <c r="C8" s="3" t="s">
        <v>42</v>
      </c>
      <c r="D8" s="1" t="s">
        <v>47</v>
      </c>
      <c r="E8" s="11" t="s">
        <v>29</v>
      </c>
      <c r="F8" s="14">
        <v>0.29930555555555555</v>
      </c>
      <c r="G8" s="13">
        <v>0.33865740740740741</v>
      </c>
      <c r="H8" s="13">
        <v>3.935185185185186E-2</v>
      </c>
      <c r="I8" s="13">
        <v>0.34079861111111115</v>
      </c>
      <c r="J8" s="13">
        <v>2.1412037037037424E-3</v>
      </c>
      <c r="K8" s="13">
        <v>0.40675925925925926</v>
      </c>
      <c r="L8" s="13">
        <v>6.5960648148148115E-2</v>
      </c>
      <c r="M8" s="13">
        <v>0.4088310185185185</v>
      </c>
      <c r="N8" s="13">
        <v>2.0717592592592315E-3</v>
      </c>
      <c r="O8" s="13">
        <v>0.46907407407407403</v>
      </c>
      <c r="P8" s="13">
        <v>6.0243055555555536E-2</v>
      </c>
      <c r="Q8" s="13">
        <v>0.16976851851851849</v>
      </c>
      <c r="R8" s="3">
        <v>7</v>
      </c>
      <c r="S8" s="3">
        <v>6</v>
      </c>
      <c r="T8" s="3">
        <v>3</v>
      </c>
    </row>
    <row r="9" spans="1:20" s="3" customFormat="1" x14ac:dyDescent="0.2">
      <c r="A9" s="3">
        <v>45</v>
      </c>
      <c r="C9" s="3" t="s">
        <v>42</v>
      </c>
      <c r="D9" s="1" t="s">
        <v>48</v>
      </c>
      <c r="E9" s="3" t="s">
        <v>33</v>
      </c>
      <c r="F9" s="14">
        <v>0.29930555555555555</v>
      </c>
      <c r="G9" s="13">
        <v>0.34184027777777781</v>
      </c>
      <c r="H9" s="13">
        <v>4.2534722222222265E-2</v>
      </c>
      <c r="I9" s="13">
        <v>0.34233796296296298</v>
      </c>
      <c r="J9" s="13">
        <v>4.9768518518517046E-4</v>
      </c>
      <c r="K9" s="13">
        <v>0.39990740740740738</v>
      </c>
      <c r="L9" s="13">
        <v>5.7569444444444395E-2</v>
      </c>
      <c r="M9" s="13">
        <v>0.40122685185185186</v>
      </c>
      <c r="N9" s="13">
        <v>1.3194444444444842E-3</v>
      </c>
      <c r="O9" s="13">
        <v>0.46909722222222222</v>
      </c>
      <c r="P9" s="13">
        <v>6.7870370370370359E-2</v>
      </c>
      <c r="Q9" s="13">
        <v>0.16979166666666667</v>
      </c>
      <c r="R9" s="3">
        <v>8</v>
      </c>
      <c r="S9" s="3">
        <v>7</v>
      </c>
      <c r="T9" s="3">
        <v>4</v>
      </c>
    </row>
    <row r="10" spans="1:20" s="3" customFormat="1" x14ac:dyDescent="0.2">
      <c r="A10" s="3">
        <v>23</v>
      </c>
      <c r="B10" s="1"/>
      <c r="C10" s="3" t="s">
        <v>42</v>
      </c>
      <c r="D10" s="1" t="s">
        <v>48</v>
      </c>
      <c r="E10" s="1" t="s">
        <v>20</v>
      </c>
      <c r="F10" s="14">
        <v>0.29930555555555555</v>
      </c>
      <c r="G10" s="13">
        <v>0.34748842592592594</v>
      </c>
      <c r="H10" s="13">
        <v>4.818287037037039E-2</v>
      </c>
      <c r="I10" s="13">
        <v>0.34946759259259258</v>
      </c>
      <c r="J10" s="13">
        <v>1.979166666666643E-3</v>
      </c>
      <c r="K10" s="13">
        <v>0.4072453703703704</v>
      </c>
      <c r="L10" s="13">
        <v>5.7777777777777817E-2</v>
      </c>
      <c r="M10" s="13">
        <v>0.40848379629629633</v>
      </c>
      <c r="N10" s="13">
        <v>1.2384259259259345E-3</v>
      </c>
      <c r="O10" s="13">
        <v>0.4727777777777778</v>
      </c>
      <c r="P10" s="13">
        <v>6.4293981481481466E-2</v>
      </c>
      <c r="Q10" s="13">
        <v>0.17347222222222225</v>
      </c>
      <c r="R10" s="3">
        <v>9</v>
      </c>
      <c r="S10" s="3">
        <v>8</v>
      </c>
      <c r="T10" s="3">
        <v>5</v>
      </c>
    </row>
    <row r="11" spans="1:20" s="3" customFormat="1" ht="15" customHeight="1" x14ac:dyDescent="0.2">
      <c r="A11" s="3">
        <v>31</v>
      </c>
      <c r="C11" s="3" t="s">
        <v>43</v>
      </c>
      <c r="D11" s="3" t="s">
        <v>48</v>
      </c>
      <c r="E11" s="3" t="s">
        <v>22</v>
      </c>
      <c r="F11" s="14">
        <v>0.29930555555555555</v>
      </c>
      <c r="G11" s="13">
        <v>0.34328703703703706</v>
      </c>
      <c r="H11" s="13">
        <v>4.398148148148151E-2</v>
      </c>
      <c r="I11" s="13">
        <v>0.34365740740740741</v>
      </c>
      <c r="J11" s="13">
        <v>3.7037037037035425E-4</v>
      </c>
      <c r="K11" s="13">
        <v>0.41265046296296298</v>
      </c>
      <c r="L11" s="13">
        <v>6.8993055555555571E-2</v>
      </c>
      <c r="M11" s="13">
        <v>0.41372685185185182</v>
      </c>
      <c r="N11" s="13">
        <v>1.0763888888888351E-3</v>
      </c>
      <c r="O11" s="13">
        <v>0.47415509259259259</v>
      </c>
      <c r="P11" s="13">
        <v>6.0428240740740768E-2</v>
      </c>
      <c r="Q11" s="13">
        <v>0.17484953703703704</v>
      </c>
      <c r="R11" s="3">
        <v>10</v>
      </c>
      <c r="S11" s="3">
        <v>1</v>
      </c>
      <c r="T11" s="3">
        <v>1</v>
      </c>
    </row>
    <row r="12" spans="1:20" s="3" customFormat="1" x14ac:dyDescent="0.2">
      <c r="A12" s="3">
        <v>36</v>
      </c>
      <c r="C12" s="3" t="s">
        <v>42</v>
      </c>
      <c r="D12" s="1" t="s">
        <v>49</v>
      </c>
      <c r="E12" s="3" t="s">
        <v>27</v>
      </c>
      <c r="F12" s="14">
        <v>0.29930555555555555</v>
      </c>
      <c r="G12" s="15"/>
      <c r="H12" s="13" t="s">
        <v>54</v>
      </c>
      <c r="I12" s="13">
        <v>0.34068287037037037</v>
      </c>
      <c r="J12" s="13" t="s">
        <v>54</v>
      </c>
      <c r="K12" s="13">
        <v>0.4039699074074074</v>
      </c>
      <c r="L12" s="13">
        <v>6.3287037037037031E-2</v>
      </c>
      <c r="M12" s="13">
        <v>0.40537037037037038</v>
      </c>
      <c r="N12" s="13">
        <v>1.4004629629629783E-3</v>
      </c>
      <c r="O12" s="13">
        <v>0.47670138888888891</v>
      </c>
      <c r="P12" s="13">
        <v>7.133101851851853E-2</v>
      </c>
      <c r="Q12" s="13">
        <v>0.17739583333333336</v>
      </c>
      <c r="R12" s="3">
        <v>11</v>
      </c>
      <c r="S12" s="3">
        <v>9</v>
      </c>
      <c r="T12" s="3">
        <v>1</v>
      </c>
    </row>
    <row r="13" spans="1:20" s="3" customFormat="1" x14ac:dyDescent="0.2">
      <c r="A13" s="3">
        <v>41</v>
      </c>
      <c r="B13" s="11"/>
      <c r="C13" s="3" t="s">
        <v>42</v>
      </c>
      <c r="D13" s="1" t="s">
        <v>49</v>
      </c>
      <c r="E13" s="11" t="s">
        <v>31</v>
      </c>
      <c r="F13" s="14">
        <v>0.29930555555555555</v>
      </c>
      <c r="G13" s="13">
        <v>0.33783564814814815</v>
      </c>
      <c r="H13" s="13">
        <v>3.8530092592592602E-2</v>
      </c>
      <c r="I13" s="13">
        <v>0.33961805555555552</v>
      </c>
      <c r="J13" s="13">
        <v>1.7824074074073715E-3</v>
      </c>
      <c r="K13" s="13">
        <v>0.40349537037037037</v>
      </c>
      <c r="L13" s="13">
        <v>6.3877314814814845E-2</v>
      </c>
      <c r="M13" s="13">
        <v>0.40576388888888887</v>
      </c>
      <c r="N13" s="13">
        <v>2.2685185185185031E-3</v>
      </c>
      <c r="O13" s="13">
        <v>0.4831597222222222</v>
      </c>
      <c r="P13" s="13">
        <v>7.739583333333333E-2</v>
      </c>
      <c r="Q13" s="13">
        <v>0.18385416666666665</v>
      </c>
      <c r="R13" s="3">
        <v>12</v>
      </c>
      <c r="S13" s="3">
        <v>10</v>
      </c>
      <c r="T13" s="3">
        <v>2</v>
      </c>
    </row>
    <row r="14" spans="1:20" s="3" customFormat="1" x14ac:dyDescent="0.2">
      <c r="A14" s="3">
        <v>35</v>
      </c>
      <c r="C14" s="3" t="s">
        <v>42</v>
      </c>
      <c r="D14" s="1" t="s">
        <v>48</v>
      </c>
      <c r="E14" s="3" t="s">
        <v>26</v>
      </c>
      <c r="F14" s="14">
        <v>0.29930555555555555</v>
      </c>
      <c r="G14" s="13">
        <v>0.34488425925925931</v>
      </c>
      <c r="H14" s="13">
        <v>4.557870370370376E-2</v>
      </c>
      <c r="I14" s="13">
        <v>0.34925925925925921</v>
      </c>
      <c r="J14" s="13">
        <v>4.3749999999999067E-3</v>
      </c>
      <c r="K14" s="13">
        <v>0.41834490740740743</v>
      </c>
      <c r="L14" s="13">
        <v>6.9085648148148215E-2</v>
      </c>
      <c r="M14" s="13">
        <v>0.4216550925925926</v>
      </c>
      <c r="N14" s="13">
        <v>3.310185185185166E-3</v>
      </c>
      <c r="O14" s="13">
        <v>0.49017361111111107</v>
      </c>
      <c r="P14" s="13">
        <v>6.8518518518518479E-2</v>
      </c>
      <c r="Q14" s="13">
        <v>0.19086805555555553</v>
      </c>
      <c r="R14" s="3">
        <v>13</v>
      </c>
      <c r="S14" s="3">
        <v>11</v>
      </c>
      <c r="T14" s="3">
        <v>6</v>
      </c>
    </row>
    <row r="15" spans="1:20" s="3" customFormat="1" x14ac:dyDescent="0.2">
      <c r="A15" s="3">
        <v>33</v>
      </c>
      <c r="C15" s="3" t="s">
        <v>42</v>
      </c>
      <c r="D15" s="1" t="s">
        <v>47</v>
      </c>
      <c r="E15" s="3" t="s">
        <v>24</v>
      </c>
      <c r="F15" s="14">
        <v>0.29930555555555555</v>
      </c>
      <c r="G15" s="13">
        <v>0.34414351851851849</v>
      </c>
      <c r="H15" s="13">
        <v>4.4837962962962941E-2</v>
      </c>
      <c r="I15" s="13">
        <v>0.34629629629629632</v>
      </c>
      <c r="J15" s="13">
        <v>2.1527777777778367E-3</v>
      </c>
      <c r="K15" s="13">
        <v>0.41652777777777777</v>
      </c>
      <c r="L15" s="13">
        <v>7.023148148148145E-2</v>
      </c>
      <c r="M15" s="13">
        <v>0.417025462962963</v>
      </c>
      <c r="N15" s="13">
        <v>4.9768518518522598E-4</v>
      </c>
      <c r="O15" s="13">
        <v>0.49982638888888892</v>
      </c>
      <c r="P15" s="13">
        <v>8.2800925925925917E-2</v>
      </c>
      <c r="Q15" s="13">
        <v>0.20052083333333337</v>
      </c>
      <c r="R15" s="3">
        <v>14</v>
      </c>
      <c r="S15" s="3">
        <v>12</v>
      </c>
      <c r="T15" s="3">
        <v>4</v>
      </c>
    </row>
    <row r="16" spans="1:20" s="3" customFormat="1" ht="30" x14ac:dyDescent="0.2">
      <c r="A16" s="3">
        <v>15</v>
      </c>
      <c r="B16" s="1" t="s">
        <v>17</v>
      </c>
      <c r="C16" s="3" t="s">
        <v>40</v>
      </c>
      <c r="D16" s="3" t="s">
        <v>45</v>
      </c>
      <c r="E16" s="10" t="s">
        <v>34</v>
      </c>
      <c r="F16" s="18">
        <v>0.29930555555555555</v>
      </c>
      <c r="G16" s="13">
        <v>0.3502662037037037</v>
      </c>
      <c r="H16" s="13">
        <v>5.0960648148148158E-2</v>
      </c>
      <c r="I16" s="13">
        <v>0.35152777777777783</v>
      </c>
      <c r="J16" s="13">
        <v>1.2615740740741233E-3</v>
      </c>
      <c r="K16" s="13">
        <v>0.43752314814814813</v>
      </c>
      <c r="L16" s="13">
        <v>8.5995370370370305E-2</v>
      </c>
      <c r="M16" s="13">
        <v>0.43906249999999997</v>
      </c>
      <c r="N16" s="13">
        <v>1.5393518518518334E-3</v>
      </c>
      <c r="O16" s="13">
        <v>0.50864583333333335</v>
      </c>
      <c r="P16" s="13">
        <v>6.9583333333333386E-2</v>
      </c>
      <c r="Q16" s="13">
        <v>0.20934027777777781</v>
      </c>
      <c r="R16" s="3">
        <v>15</v>
      </c>
      <c r="S16" s="3">
        <v>1</v>
      </c>
      <c r="T16" s="3">
        <v>1</v>
      </c>
    </row>
    <row r="17" spans="1:20" s="3" customFormat="1" x14ac:dyDescent="0.2">
      <c r="A17" s="3">
        <v>32</v>
      </c>
      <c r="C17" s="3" t="s">
        <v>42</v>
      </c>
      <c r="D17" s="1" t="s">
        <v>49</v>
      </c>
      <c r="E17" s="3" t="s">
        <v>23</v>
      </c>
      <c r="F17" s="14">
        <v>0.29930555555555555</v>
      </c>
      <c r="G17" s="13">
        <v>0.34063657407407405</v>
      </c>
      <c r="H17" s="13">
        <v>4.1331018518518503E-2</v>
      </c>
      <c r="I17" s="13">
        <v>0.34332175925925923</v>
      </c>
      <c r="J17" s="13">
        <v>2.6851851851851793E-3</v>
      </c>
      <c r="K17" s="13">
        <v>0.41950231481481487</v>
      </c>
      <c r="L17" s="13">
        <v>7.618055555555564E-2</v>
      </c>
      <c r="M17" s="13">
        <v>0.42324074074074075</v>
      </c>
      <c r="N17" s="13">
        <v>3.7384259259258812E-3</v>
      </c>
      <c r="O17" s="13">
        <v>0.50912037037037039</v>
      </c>
      <c r="P17" s="13">
        <v>8.5879629629629639E-2</v>
      </c>
      <c r="Q17" s="13">
        <v>0.20981481481481484</v>
      </c>
      <c r="R17" s="3">
        <v>16</v>
      </c>
      <c r="S17" s="3">
        <v>13</v>
      </c>
      <c r="T17" s="3">
        <v>3</v>
      </c>
    </row>
    <row r="18" spans="1:20" s="3" customFormat="1" ht="45" x14ac:dyDescent="0.2">
      <c r="A18" s="3">
        <v>12</v>
      </c>
      <c r="B18" s="3" t="s">
        <v>37</v>
      </c>
      <c r="C18" s="3" t="s">
        <v>41</v>
      </c>
      <c r="D18" s="3" t="s">
        <v>46</v>
      </c>
      <c r="E18" s="10" t="s">
        <v>38</v>
      </c>
      <c r="F18" s="18">
        <v>0.29930555555555555</v>
      </c>
      <c r="G18" s="13">
        <v>0.34484953703703702</v>
      </c>
      <c r="H18" s="13">
        <v>4.5543981481481477E-2</v>
      </c>
      <c r="I18" s="13">
        <v>0.34515046296296298</v>
      </c>
      <c r="J18" s="13">
        <v>3.0092592592595446E-4</v>
      </c>
      <c r="K18" s="13">
        <v>0.43465277777777778</v>
      </c>
      <c r="L18" s="13">
        <v>8.9502314814814798E-2</v>
      </c>
      <c r="M18" s="13">
        <v>0.43542824074074077</v>
      </c>
      <c r="N18" s="13">
        <v>7.7546296296299166E-4</v>
      </c>
      <c r="O18" s="13">
        <v>0.51312499999999994</v>
      </c>
      <c r="P18" s="13">
        <v>7.7696759259259174E-2</v>
      </c>
      <c r="Q18" s="13">
        <v>0.2138194444444444</v>
      </c>
      <c r="R18" s="3">
        <v>17</v>
      </c>
      <c r="S18" s="3">
        <v>2</v>
      </c>
      <c r="T18" s="3">
        <v>1</v>
      </c>
    </row>
    <row r="19" spans="1:20" s="3" customFormat="1" x14ac:dyDescent="0.2">
      <c r="A19" s="3">
        <v>37</v>
      </c>
      <c r="B19" s="9"/>
      <c r="C19" s="3" t="s">
        <v>42</v>
      </c>
      <c r="D19" s="1" t="s">
        <v>48</v>
      </c>
      <c r="E19" s="9" t="s">
        <v>28</v>
      </c>
      <c r="F19" s="14">
        <v>0.29930555555555555</v>
      </c>
      <c r="G19" s="13">
        <v>0.35028935185185189</v>
      </c>
      <c r="H19" s="13">
        <v>5.0983796296296346E-2</v>
      </c>
      <c r="I19" s="13">
        <v>0.35434027777777777</v>
      </c>
      <c r="J19" s="13">
        <v>4.0509259259258745E-3</v>
      </c>
      <c r="K19" s="13">
        <v>0.42748842592592595</v>
      </c>
      <c r="L19" s="13">
        <v>7.3148148148148184E-2</v>
      </c>
      <c r="M19" s="13">
        <v>0.4281712962962963</v>
      </c>
      <c r="N19" s="13">
        <v>6.8287037037034759E-4</v>
      </c>
      <c r="O19" s="13">
        <v>0.51449074074074075</v>
      </c>
      <c r="P19" s="13">
        <v>8.6319444444444449E-2</v>
      </c>
      <c r="Q19" s="13">
        <v>0.2151851851851852</v>
      </c>
      <c r="R19" s="3">
        <v>18</v>
      </c>
      <c r="S19" s="3">
        <v>14</v>
      </c>
      <c r="T19" s="3">
        <v>7</v>
      </c>
    </row>
    <row r="20" spans="1:20" s="3" customFormat="1" x14ac:dyDescent="0.2">
      <c r="A20" s="3">
        <v>26</v>
      </c>
      <c r="B20" s="9"/>
      <c r="C20" s="3" t="s">
        <v>42</v>
      </c>
      <c r="D20" s="1" t="s">
        <v>47</v>
      </c>
      <c r="E20" s="9" t="s">
        <v>21</v>
      </c>
      <c r="F20" s="14">
        <v>0.29930555555555555</v>
      </c>
      <c r="G20" s="15"/>
      <c r="H20" s="13" t="s">
        <v>54</v>
      </c>
      <c r="I20" s="15"/>
      <c r="J20" s="13" t="s">
        <v>54</v>
      </c>
      <c r="K20" s="15"/>
      <c r="L20" s="13" t="s">
        <v>54</v>
      </c>
      <c r="M20" s="13"/>
      <c r="N20" s="13" t="s">
        <v>54</v>
      </c>
      <c r="O20" s="13">
        <v>0.52501157407407406</v>
      </c>
      <c r="P20" s="13" t="s">
        <v>54</v>
      </c>
      <c r="Q20" s="13">
        <v>0.22570601851851851</v>
      </c>
      <c r="R20" s="3">
        <v>19</v>
      </c>
      <c r="S20" s="3">
        <v>15</v>
      </c>
      <c r="T20" s="3">
        <v>5</v>
      </c>
    </row>
    <row r="21" spans="1:20" s="3" customFormat="1" ht="30" x14ac:dyDescent="0.2">
      <c r="A21" s="3">
        <v>13</v>
      </c>
      <c r="B21" s="12" t="s">
        <v>15</v>
      </c>
      <c r="C21" s="3" t="s">
        <v>40</v>
      </c>
      <c r="D21" s="3" t="s">
        <v>44</v>
      </c>
      <c r="E21" s="16" t="s">
        <v>36</v>
      </c>
      <c r="F21" s="18">
        <v>0.29930555555555555</v>
      </c>
      <c r="G21" s="13">
        <v>0.35409722222222223</v>
      </c>
      <c r="H21" s="13">
        <v>5.4791666666666683E-2</v>
      </c>
      <c r="I21" s="13">
        <v>0.35494212962962962</v>
      </c>
      <c r="J21" s="13">
        <v>8.4490740740739145E-4</v>
      </c>
      <c r="K21" s="13">
        <v>0.43567129629629631</v>
      </c>
      <c r="L21" s="13">
        <v>8.0729166666666685E-2</v>
      </c>
      <c r="M21" s="13">
        <v>0.44086805555555553</v>
      </c>
      <c r="N21" s="13">
        <v>5.1967592592592204E-3</v>
      </c>
      <c r="O21" s="13">
        <v>0.56560185185185186</v>
      </c>
      <c r="P21" s="13">
        <v>0.12473379629629633</v>
      </c>
      <c r="Q21" s="13">
        <v>0.26629629629629631</v>
      </c>
      <c r="R21" s="3">
        <v>20</v>
      </c>
      <c r="S21" s="3">
        <v>2</v>
      </c>
      <c r="T21" s="3">
        <v>1</v>
      </c>
    </row>
    <row r="22" spans="1:20" s="3" customFormat="1" ht="30" x14ac:dyDescent="0.2">
      <c r="A22" s="3">
        <v>11</v>
      </c>
      <c r="B22" s="1" t="s">
        <v>14</v>
      </c>
      <c r="C22" s="3" t="s">
        <v>40</v>
      </c>
      <c r="D22" s="3" t="s">
        <v>44</v>
      </c>
      <c r="E22" s="10" t="s">
        <v>35</v>
      </c>
      <c r="F22" s="18">
        <v>0.29930555555555555</v>
      </c>
      <c r="G22" s="13">
        <v>0.36082175925925924</v>
      </c>
      <c r="H22" s="13">
        <v>6.1516203703703698E-2</v>
      </c>
      <c r="I22" s="13">
        <v>0.36274305555555553</v>
      </c>
      <c r="J22" s="13">
        <v>1.9212962962962821E-3</v>
      </c>
      <c r="K22" s="13">
        <v>0.46665509259259258</v>
      </c>
      <c r="L22" s="13">
        <v>0.10391203703703705</v>
      </c>
      <c r="M22" s="13">
        <v>0.47431712962962963</v>
      </c>
      <c r="N22" s="13">
        <v>7.6620370370370505E-3</v>
      </c>
      <c r="O22" s="13">
        <v>0.56560185185185186</v>
      </c>
      <c r="P22" s="13">
        <v>9.1284722222222225E-2</v>
      </c>
      <c r="Q22" s="13">
        <v>0.26629629629629631</v>
      </c>
      <c r="R22" s="3">
        <v>21</v>
      </c>
      <c r="S22" s="3">
        <v>2</v>
      </c>
      <c r="T22" s="3">
        <v>1</v>
      </c>
    </row>
  </sheetData>
  <autoFilter ref="A1:T22">
    <sortState ref="A2:T22">
      <sortCondition ref="Q1:Q2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workbookViewId="0">
      <selection activeCell="F25" sqref="F25"/>
    </sheetView>
  </sheetViews>
  <sheetFormatPr baseColWidth="10" defaultRowHeight="15" x14ac:dyDescent="0.2"/>
  <cols>
    <col min="4" max="4" width="17.5" customWidth="1"/>
    <col min="25" max="25" width="15.33203125" customWidth="1"/>
  </cols>
  <sheetData>
    <row r="1" spans="1:28" s="19" customFormat="1" ht="30" x14ac:dyDescent="0.2">
      <c r="A1" s="21" t="s">
        <v>56</v>
      </c>
      <c r="B1" s="21" t="s">
        <v>7</v>
      </c>
      <c r="C1" s="21" t="s">
        <v>13</v>
      </c>
      <c r="D1" s="21" t="s">
        <v>8</v>
      </c>
      <c r="E1" s="22" t="s">
        <v>2</v>
      </c>
      <c r="F1" s="23" t="s">
        <v>60</v>
      </c>
      <c r="G1" s="23" t="s">
        <v>61</v>
      </c>
      <c r="H1" s="23" t="s">
        <v>62</v>
      </c>
      <c r="I1" s="23" t="s">
        <v>63</v>
      </c>
      <c r="J1" s="23" t="s">
        <v>64</v>
      </c>
      <c r="K1" s="23" t="s">
        <v>65</v>
      </c>
      <c r="L1" s="23" t="s">
        <v>66</v>
      </c>
      <c r="M1" s="23" t="s">
        <v>67</v>
      </c>
      <c r="N1" s="23" t="s">
        <v>68</v>
      </c>
      <c r="O1" s="23" t="s">
        <v>69</v>
      </c>
      <c r="P1" s="23" t="s">
        <v>70</v>
      </c>
      <c r="Q1" s="23" t="s">
        <v>71</v>
      </c>
      <c r="R1" s="23" t="s">
        <v>72</v>
      </c>
      <c r="S1" s="22" t="s">
        <v>73</v>
      </c>
      <c r="T1" s="22" t="s">
        <v>74</v>
      </c>
      <c r="U1" s="23" t="s">
        <v>0</v>
      </c>
      <c r="V1" s="24" t="s">
        <v>3</v>
      </c>
      <c r="W1" s="23" t="s">
        <v>4</v>
      </c>
      <c r="X1" s="22" t="s">
        <v>5</v>
      </c>
      <c r="Y1" s="24" t="s">
        <v>6</v>
      </c>
      <c r="Z1" s="29" t="s">
        <v>57</v>
      </c>
      <c r="AA1" s="29" t="s">
        <v>58</v>
      </c>
      <c r="AB1" s="29" t="s">
        <v>59</v>
      </c>
    </row>
    <row r="2" spans="1:28" ht="15" customHeight="1" x14ac:dyDescent="0.2">
      <c r="A2" s="3">
        <v>46</v>
      </c>
      <c r="B2" s="3" t="s">
        <v>83</v>
      </c>
      <c r="C2" s="3" t="s">
        <v>46</v>
      </c>
      <c r="D2" s="3" t="s">
        <v>76</v>
      </c>
      <c r="E2" s="8">
        <v>0.34097222222222223</v>
      </c>
      <c r="F2" s="6">
        <v>0.34614583333333332</v>
      </c>
      <c r="G2" s="6">
        <v>0.35091435185185182</v>
      </c>
      <c r="H2" s="6">
        <v>0.35460648148148149</v>
      </c>
      <c r="I2" s="6">
        <v>0.36829861111111112</v>
      </c>
      <c r="J2" s="6">
        <v>0.37285879629629631</v>
      </c>
      <c r="K2" s="6">
        <v>0.37519675925925927</v>
      </c>
      <c r="L2" s="6">
        <v>0.3797106481481482</v>
      </c>
      <c r="M2" s="6">
        <v>0.38606481481481486</v>
      </c>
      <c r="N2" s="6">
        <v>0.39146990740740745</v>
      </c>
      <c r="O2" s="6">
        <v>0.40159722222222222</v>
      </c>
      <c r="P2" s="6">
        <v>0.40710648148148149</v>
      </c>
      <c r="Q2" s="6">
        <v>0.41547453703703702</v>
      </c>
      <c r="R2" s="6">
        <v>0.43174768518518519</v>
      </c>
      <c r="S2" s="6">
        <v>0.43784722222222222</v>
      </c>
      <c r="T2" s="6">
        <v>0.44188657407407406</v>
      </c>
      <c r="U2" s="6">
        <v>0.44375000000000003</v>
      </c>
      <c r="V2" s="20">
        <f>U2-E2</f>
        <v>0.1027777777777778</v>
      </c>
      <c r="W2" s="20">
        <v>0</v>
      </c>
      <c r="X2" s="6">
        <v>0.1027777777777778</v>
      </c>
      <c r="Y2" s="7"/>
      <c r="Z2" s="1">
        <v>1</v>
      </c>
      <c r="AA2" s="1">
        <v>1</v>
      </c>
      <c r="AB2" s="1">
        <v>1</v>
      </c>
    </row>
    <row r="3" spans="1:28" x14ac:dyDescent="0.2">
      <c r="A3" s="3">
        <v>54</v>
      </c>
      <c r="B3" s="3" t="s">
        <v>83</v>
      </c>
      <c r="C3" s="1" t="s">
        <v>46</v>
      </c>
      <c r="D3" s="1" t="s">
        <v>77</v>
      </c>
      <c r="E3" s="8">
        <v>0.34097222222222223</v>
      </c>
      <c r="F3" s="6">
        <v>0.3460185185185185</v>
      </c>
      <c r="G3" s="6">
        <v>0.35054398148148147</v>
      </c>
      <c r="H3" s="6">
        <v>0.35402777777777777</v>
      </c>
      <c r="I3" s="6">
        <v>0.36681712962962965</v>
      </c>
      <c r="J3" s="6">
        <v>0.37182870370370374</v>
      </c>
      <c r="K3" s="6">
        <v>0.37496527777777783</v>
      </c>
      <c r="L3" s="6">
        <v>0.3818981481481481</v>
      </c>
      <c r="M3" s="6">
        <v>0.39012731481481483</v>
      </c>
      <c r="N3" s="6">
        <v>0.39725694444444443</v>
      </c>
      <c r="O3" s="6">
        <v>0.40949074074074071</v>
      </c>
      <c r="P3" s="6">
        <v>0.41576388888888888</v>
      </c>
      <c r="Q3" s="6">
        <v>0.42481481481481481</v>
      </c>
      <c r="R3" s="6">
        <v>0.43746527777777783</v>
      </c>
      <c r="S3" s="6">
        <v>0.44369212962962962</v>
      </c>
      <c r="T3" s="6">
        <v>0.44753472222222218</v>
      </c>
      <c r="U3" s="6">
        <v>0.44927083333333334</v>
      </c>
      <c r="V3" s="20">
        <f>U3-E3</f>
        <v>0.10829861111111111</v>
      </c>
      <c r="W3" s="20">
        <v>0</v>
      </c>
      <c r="X3" s="6">
        <v>0.10829861111111111</v>
      </c>
      <c r="Y3" s="3"/>
      <c r="Z3" s="1">
        <v>2</v>
      </c>
      <c r="AA3" s="1">
        <v>2</v>
      </c>
      <c r="AB3" s="3">
        <v>2</v>
      </c>
    </row>
    <row r="4" spans="1:28" x14ac:dyDescent="0.2">
      <c r="A4" s="3">
        <v>53</v>
      </c>
      <c r="B4" s="3" t="s">
        <v>83</v>
      </c>
      <c r="C4" s="1" t="s">
        <v>46</v>
      </c>
      <c r="D4" s="1" t="s">
        <v>78</v>
      </c>
      <c r="E4" s="8">
        <v>0.34097222222222223</v>
      </c>
      <c r="F4" s="6">
        <v>0.34621527777777777</v>
      </c>
      <c r="G4" s="6">
        <v>0.3508680555555555</v>
      </c>
      <c r="H4" s="6">
        <v>0.35475694444444444</v>
      </c>
      <c r="I4" s="6">
        <v>0.36862268518518521</v>
      </c>
      <c r="J4" s="6">
        <v>0.37516203703703704</v>
      </c>
      <c r="K4" s="6">
        <v>0.37903935185185184</v>
      </c>
      <c r="L4" s="6">
        <v>0.38584490740740746</v>
      </c>
      <c r="M4" s="6">
        <v>0.3977430555555555</v>
      </c>
      <c r="N4" s="6">
        <v>0.40543981481481484</v>
      </c>
      <c r="O4" s="6">
        <v>0.41928240740740735</v>
      </c>
      <c r="P4" s="6">
        <v>0.42836805555555557</v>
      </c>
      <c r="Q4" s="6">
        <v>0.43788194444444445</v>
      </c>
      <c r="R4" s="6">
        <v>0.45215277777777779</v>
      </c>
      <c r="S4" s="6">
        <v>0.45993055555555556</v>
      </c>
      <c r="T4" s="6">
        <v>0.46378472222222222</v>
      </c>
      <c r="U4" s="6">
        <v>0.46539351851851851</v>
      </c>
      <c r="V4" s="20">
        <f>U4-E4</f>
        <v>0.12442129629629628</v>
      </c>
      <c r="W4" s="20">
        <v>0</v>
      </c>
      <c r="X4" s="6">
        <v>0.12442129629629628</v>
      </c>
      <c r="Y4" s="3"/>
      <c r="Z4" s="1">
        <v>3</v>
      </c>
      <c r="AA4" s="1">
        <v>3</v>
      </c>
      <c r="AB4" s="3">
        <v>3</v>
      </c>
    </row>
    <row r="5" spans="1:28" x14ac:dyDescent="0.2">
      <c r="A5" s="3">
        <v>58</v>
      </c>
      <c r="B5" s="3" t="s">
        <v>83</v>
      </c>
      <c r="C5" s="1" t="s">
        <v>44</v>
      </c>
      <c r="D5" s="1" t="s">
        <v>25</v>
      </c>
      <c r="E5" s="8">
        <v>0.34097222222222223</v>
      </c>
      <c r="F5" s="6">
        <v>0.34609953703703705</v>
      </c>
      <c r="G5" s="6">
        <v>0.35101851851851856</v>
      </c>
      <c r="H5" s="6">
        <v>0.3548263888888889</v>
      </c>
      <c r="I5" s="6">
        <v>0.36869212962962966</v>
      </c>
      <c r="J5" s="6">
        <v>0.37520833333333337</v>
      </c>
      <c r="K5" s="6">
        <v>0.3787962962962963</v>
      </c>
      <c r="L5" s="6">
        <v>0.38600694444444444</v>
      </c>
      <c r="M5" s="6">
        <v>0.3979050925925926</v>
      </c>
      <c r="N5" s="6">
        <v>0.4053356481481481</v>
      </c>
      <c r="O5" s="6">
        <v>0.41940972222222223</v>
      </c>
      <c r="P5" s="6">
        <v>0.4284722222222222</v>
      </c>
      <c r="Q5" s="6">
        <v>0.43792824074074077</v>
      </c>
      <c r="R5" s="6">
        <v>0.45230324074074074</v>
      </c>
      <c r="S5" s="6">
        <v>0.46012731481481484</v>
      </c>
      <c r="T5" s="6">
        <v>0.46384259259259258</v>
      </c>
      <c r="U5" s="6">
        <v>0.4654282407407408</v>
      </c>
      <c r="V5" s="20">
        <f>U5-E5</f>
        <v>0.12445601851851856</v>
      </c>
      <c r="W5" s="20">
        <v>0</v>
      </c>
      <c r="X5" s="6">
        <v>0.12445601851851856</v>
      </c>
      <c r="Y5" s="3"/>
      <c r="Z5" s="1">
        <v>4</v>
      </c>
      <c r="AA5" s="1">
        <v>1</v>
      </c>
      <c r="AB5" s="3">
        <v>1</v>
      </c>
    </row>
    <row r="6" spans="1:28" x14ac:dyDescent="0.2">
      <c r="A6" s="3">
        <v>47</v>
      </c>
      <c r="B6" s="3" t="s">
        <v>83</v>
      </c>
      <c r="C6" s="1" t="s">
        <v>44</v>
      </c>
      <c r="D6" s="1" t="s">
        <v>79</v>
      </c>
      <c r="E6" s="8">
        <v>0.34097222222222223</v>
      </c>
      <c r="F6" s="6">
        <v>0.34629629629629632</v>
      </c>
      <c r="G6" s="6">
        <v>0.35063657407407406</v>
      </c>
      <c r="H6" s="6">
        <v>0.35973379629629632</v>
      </c>
      <c r="I6" s="6">
        <v>0.37138888888888894</v>
      </c>
      <c r="J6" s="6">
        <v>0.37531249999999999</v>
      </c>
      <c r="K6" s="6">
        <v>0.37771990740740741</v>
      </c>
      <c r="L6" s="6">
        <v>0.38435185185185183</v>
      </c>
      <c r="M6" s="6">
        <v>0.40343749999999995</v>
      </c>
      <c r="N6" s="6">
        <v>0.40965277777777781</v>
      </c>
      <c r="O6" s="6">
        <v>0.43722222222222223</v>
      </c>
      <c r="P6" s="6">
        <v>0.44267361111111114</v>
      </c>
      <c r="Q6" s="6">
        <v>0.44987268518518514</v>
      </c>
      <c r="R6" s="6">
        <v>0.46020833333333333</v>
      </c>
      <c r="S6" s="6">
        <v>0.48061342592592587</v>
      </c>
      <c r="T6" s="6">
        <v>0.48432870370370368</v>
      </c>
      <c r="U6" s="6">
        <v>0.48578703703703702</v>
      </c>
      <c r="V6" s="20">
        <f>U6-E6</f>
        <v>0.14481481481481479</v>
      </c>
      <c r="W6" s="20">
        <v>0</v>
      </c>
      <c r="X6" s="6">
        <v>0.14481481481481479</v>
      </c>
      <c r="Y6" s="3"/>
      <c r="Z6" s="1">
        <v>5</v>
      </c>
      <c r="AA6" s="1">
        <v>2</v>
      </c>
      <c r="AB6" s="3">
        <v>2</v>
      </c>
    </row>
    <row r="7" spans="1:28" x14ac:dyDescent="0.2">
      <c r="A7" s="3">
        <v>50</v>
      </c>
      <c r="B7" s="1" t="s">
        <v>84</v>
      </c>
      <c r="C7" s="1" t="s">
        <v>44</v>
      </c>
      <c r="D7" s="1" t="s">
        <v>81</v>
      </c>
      <c r="E7" s="8">
        <v>0.34097222222222223</v>
      </c>
      <c r="F7" s="6">
        <v>0.3464930555555556</v>
      </c>
      <c r="G7" s="6"/>
      <c r="H7" s="6">
        <v>0.36655092592592592</v>
      </c>
      <c r="I7" s="6">
        <v>0.44829861111111113</v>
      </c>
      <c r="J7" s="6">
        <v>0.47222222222222227</v>
      </c>
      <c r="K7" s="6">
        <v>0.46186342592592594</v>
      </c>
      <c r="L7" s="6">
        <v>0.41380787037037042</v>
      </c>
      <c r="M7" s="6">
        <v>0.43206018518518513</v>
      </c>
      <c r="N7" s="6"/>
      <c r="O7" s="6"/>
      <c r="P7" s="6"/>
      <c r="Q7" s="6">
        <v>0.35114583333333332</v>
      </c>
      <c r="R7" s="6"/>
      <c r="S7" s="6"/>
      <c r="T7" s="6"/>
      <c r="U7" s="6">
        <v>0.47730324074074071</v>
      </c>
      <c r="V7" s="20">
        <f>U7-E7</f>
        <v>0.13633101851851848</v>
      </c>
      <c r="W7" s="20">
        <v>9.7222222222222196E-2</v>
      </c>
      <c r="X7" s="6">
        <v>0.23355324074074069</v>
      </c>
      <c r="Y7" s="3" t="s">
        <v>75</v>
      </c>
      <c r="Z7" s="1">
        <v>6</v>
      </c>
      <c r="AA7" s="1">
        <v>1</v>
      </c>
      <c r="AB7" s="3">
        <v>1</v>
      </c>
    </row>
    <row r="8" spans="1:28" x14ac:dyDescent="0.2">
      <c r="A8" s="3">
        <v>52</v>
      </c>
      <c r="B8" s="1" t="s">
        <v>84</v>
      </c>
      <c r="C8" s="1" t="s">
        <v>80</v>
      </c>
      <c r="D8" s="1" t="s">
        <v>82</v>
      </c>
      <c r="E8" s="8">
        <v>0.34097222222222223</v>
      </c>
      <c r="F8" s="6">
        <v>0.34666666666666668</v>
      </c>
      <c r="G8" s="6"/>
      <c r="H8" s="6">
        <v>0.36664351851851856</v>
      </c>
      <c r="I8" s="6">
        <v>0.44837962962962963</v>
      </c>
      <c r="J8" s="6">
        <v>0.47218749999999998</v>
      </c>
      <c r="K8" s="6">
        <v>0.46196759259259257</v>
      </c>
      <c r="L8" s="6">
        <v>0.41388888888888892</v>
      </c>
      <c r="M8" s="6">
        <v>0.43212962962962959</v>
      </c>
      <c r="N8" s="6"/>
      <c r="O8" s="6"/>
      <c r="P8" s="6"/>
      <c r="Q8" s="6">
        <v>0.35098379629629628</v>
      </c>
      <c r="R8" s="6"/>
      <c r="S8" s="6"/>
      <c r="T8" s="6"/>
      <c r="U8" s="6">
        <v>0.47740740740740745</v>
      </c>
      <c r="V8" s="20">
        <f>U8-E8</f>
        <v>0.13643518518518521</v>
      </c>
      <c r="W8" s="20">
        <v>9.7222222222222196E-2</v>
      </c>
      <c r="X8" s="6">
        <v>0.23365740740740742</v>
      </c>
      <c r="Y8" s="3" t="s">
        <v>75</v>
      </c>
      <c r="Z8" s="1">
        <v>7</v>
      </c>
      <c r="AA8" s="1">
        <v>2</v>
      </c>
      <c r="AB8" s="3">
        <v>2</v>
      </c>
    </row>
  </sheetData>
  <autoFilter ref="A1:AA8">
    <sortState ref="A2:AB8">
      <sortCondition ref="X1:X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Multisport</vt:lpstr>
      <vt:lpstr>Results O-Duathlon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Microsoft Office User</cp:lastModifiedBy>
  <dcterms:created xsi:type="dcterms:W3CDTF">2015-05-04T18:12:35Z</dcterms:created>
  <dcterms:modified xsi:type="dcterms:W3CDTF">2017-12-03T11:02:10Z</dcterms:modified>
</cp:coreProperties>
</file>